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3 ШК харч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L84" i="1"/>
  <c r="K84" i="1"/>
  <c r="J84" i="1"/>
  <c r="I84" i="1"/>
  <c r="H84" i="1"/>
  <c r="G84" i="1"/>
  <c r="F84" i="1"/>
  <c r="M84" i="1" s="1"/>
  <c r="E84" i="1"/>
  <c r="D84" i="1"/>
  <c r="M83" i="1"/>
  <c r="M82" i="1"/>
  <c r="M81" i="1"/>
  <c r="N80" i="1"/>
  <c r="L80" i="1"/>
  <c r="K80" i="1"/>
  <c r="J80" i="1"/>
  <c r="I80" i="1"/>
  <c r="I79" i="1" s="1"/>
  <c r="H80" i="1"/>
  <c r="M80" i="1" s="1"/>
  <c r="G80" i="1"/>
  <c r="F80" i="1"/>
  <c r="E80" i="1"/>
  <c r="E79" i="1" s="1"/>
  <c r="D80" i="1"/>
  <c r="D79" i="1" s="1"/>
  <c r="N79" i="1"/>
  <c r="L79" i="1"/>
  <c r="K79" i="1"/>
  <c r="J79" i="1"/>
  <c r="H79" i="1"/>
  <c r="G79" i="1"/>
  <c r="F79" i="1"/>
  <c r="M79" i="1" s="1"/>
  <c r="M78" i="1"/>
  <c r="M77" i="1"/>
  <c r="M76" i="1"/>
  <c r="M75" i="1"/>
  <c r="N74" i="1"/>
  <c r="L74" i="1"/>
  <c r="K74" i="1"/>
  <c r="J74" i="1"/>
  <c r="I74" i="1"/>
  <c r="H74" i="1"/>
  <c r="G74" i="1"/>
  <c r="F74" i="1"/>
  <c r="M74" i="1" s="1"/>
  <c r="E74" i="1"/>
  <c r="D74" i="1"/>
  <c r="M73" i="1"/>
  <c r="M72" i="1"/>
  <c r="M71" i="1"/>
  <c r="M70" i="1"/>
  <c r="M69" i="1"/>
  <c r="N68" i="1"/>
  <c r="L68" i="1"/>
  <c r="K68" i="1"/>
  <c r="J68" i="1"/>
  <c r="I68" i="1"/>
  <c r="H68" i="1"/>
  <c r="G68" i="1"/>
  <c r="F68" i="1"/>
  <c r="M68" i="1" s="1"/>
  <c r="E68" i="1"/>
  <c r="D68" i="1"/>
  <c r="M67" i="1"/>
  <c r="M66" i="1"/>
  <c r="N65" i="1"/>
  <c r="L65" i="1"/>
  <c r="K65" i="1"/>
  <c r="H65" i="1"/>
  <c r="G65" i="1"/>
  <c r="F65" i="1"/>
  <c r="F60" i="1" s="1"/>
  <c r="D65" i="1"/>
  <c r="D60" i="1" s="1"/>
  <c r="D59" i="1" s="1"/>
  <c r="M64" i="1"/>
  <c r="M63" i="1"/>
  <c r="N62" i="1"/>
  <c r="N60" i="1" s="1"/>
  <c r="N59" i="1" s="1"/>
  <c r="L62" i="1"/>
  <c r="K62" i="1"/>
  <c r="J62" i="1"/>
  <c r="J60" i="1" s="1"/>
  <c r="J59" i="1" s="1"/>
  <c r="H62" i="1"/>
  <c r="M62" i="1" s="1"/>
  <c r="G62" i="1"/>
  <c r="F62" i="1"/>
  <c r="D62" i="1"/>
  <c r="M61" i="1"/>
  <c r="L60" i="1"/>
  <c r="L59" i="1" s="1"/>
  <c r="K60" i="1"/>
  <c r="K59" i="1" s="1"/>
  <c r="I60" i="1"/>
  <c r="G60" i="1"/>
  <c r="G59" i="1" s="1"/>
  <c r="E60" i="1"/>
  <c r="E59" i="1" s="1"/>
  <c r="I59" i="1"/>
  <c r="M58" i="1"/>
  <c r="M57" i="1"/>
  <c r="M56" i="1"/>
  <c r="M55" i="1"/>
  <c r="N54" i="1"/>
  <c r="L54" i="1"/>
  <c r="K54" i="1"/>
  <c r="J54" i="1"/>
  <c r="I54" i="1"/>
  <c r="M54" i="1" s="1"/>
  <c r="H54" i="1"/>
  <c r="G54" i="1"/>
  <c r="F54" i="1"/>
  <c r="D54" i="1"/>
  <c r="M53" i="1"/>
  <c r="M52" i="1"/>
  <c r="M51" i="1"/>
  <c r="N50" i="1"/>
  <c r="L50" i="1"/>
  <c r="K50" i="1"/>
  <c r="J50" i="1"/>
  <c r="I50" i="1"/>
  <c r="H50" i="1"/>
  <c r="G50" i="1"/>
  <c r="F50" i="1"/>
  <c r="M50" i="1" s="1"/>
  <c r="E50" i="1"/>
  <c r="D50" i="1"/>
  <c r="M49" i="1"/>
  <c r="M48" i="1"/>
  <c r="N47" i="1"/>
  <c r="L47" i="1"/>
  <c r="K47" i="1"/>
  <c r="J47" i="1"/>
  <c r="I47" i="1"/>
  <c r="H47" i="1"/>
  <c r="G47" i="1"/>
  <c r="F47" i="1"/>
  <c r="M47" i="1" s="1"/>
  <c r="E47" i="1"/>
  <c r="D47" i="1"/>
  <c r="M46" i="1"/>
  <c r="M45" i="1"/>
  <c r="N44" i="1"/>
  <c r="L44" i="1"/>
  <c r="K44" i="1"/>
  <c r="J44" i="1"/>
  <c r="I44" i="1"/>
  <c r="H44" i="1"/>
  <c r="M44" i="1" s="1"/>
  <c r="G44" i="1"/>
  <c r="F44" i="1"/>
  <c r="D44" i="1"/>
  <c r="M43" i="1"/>
  <c r="M42" i="1"/>
  <c r="M41" i="1"/>
  <c r="M40" i="1"/>
  <c r="M39" i="1"/>
  <c r="M38" i="1"/>
  <c r="N37" i="1"/>
  <c r="L37" i="1"/>
  <c r="K37" i="1"/>
  <c r="J37" i="1"/>
  <c r="I37" i="1"/>
  <c r="H37" i="1"/>
  <c r="M37" i="1" s="1"/>
  <c r="G37" i="1"/>
  <c r="F37" i="1"/>
  <c r="D37" i="1"/>
  <c r="M36" i="1"/>
  <c r="M35" i="1"/>
  <c r="M34" i="1"/>
  <c r="M33" i="1"/>
  <c r="M32" i="1"/>
  <c r="M31" i="1"/>
  <c r="N30" i="1"/>
  <c r="L30" i="1"/>
  <c r="K30" i="1"/>
  <c r="J30" i="1"/>
  <c r="I30" i="1"/>
  <c r="H30" i="1"/>
  <c r="M30" i="1" s="1"/>
  <c r="G30" i="1"/>
  <c r="F30" i="1"/>
  <c r="E30" i="1"/>
  <c r="E24" i="1" s="1"/>
  <c r="E22" i="1" s="1"/>
  <c r="D30" i="1"/>
  <c r="M29" i="1"/>
  <c r="M28" i="1"/>
  <c r="M27" i="1"/>
  <c r="N26" i="1"/>
  <c r="N25" i="1" s="1"/>
  <c r="N24" i="1" s="1"/>
  <c r="N22" i="1" s="1"/>
  <c r="L26" i="1"/>
  <c r="K26" i="1"/>
  <c r="K25" i="1" s="1"/>
  <c r="K24" i="1" s="1"/>
  <c r="J26" i="1"/>
  <c r="J25" i="1" s="1"/>
  <c r="J24" i="1" s="1"/>
  <c r="J22" i="1" s="1"/>
  <c r="I26" i="1"/>
  <c r="H26" i="1"/>
  <c r="G26" i="1"/>
  <c r="G25" i="1" s="1"/>
  <c r="G24" i="1" s="1"/>
  <c r="G22" i="1" s="1"/>
  <c r="F26" i="1"/>
  <c r="M26" i="1" s="1"/>
  <c r="D26" i="1"/>
  <c r="L25" i="1"/>
  <c r="L24" i="1" s="1"/>
  <c r="I25" i="1"/>
  <c r="I24" i="1" s="1"/>
  <c r="I22" i="1" s="1"/>
  <c r="H25" i="1"/>
  <c r="H24" i="1" s="1"/>
  <c r="D25" i="1"/>
  <c r="D24" i="1" s="1"/>
  <c r="D22" i="1" s="1"/>
  <c r="E14" i="1"/>
  <c r="E13" i="1"/>
  <c r="E12" i="1"/>
  <c r="D12" i="1"/>
  <c r="M11" i="1"/>
  <c r="K11" i="1"/>
  <c r="B11" i="1"/>
  <c r="A11" i="1"/>
  <c r="M10" i="1"/>
  <c r="K10" i="1"/>
  <c r="B10" i="1"/>
  <c r="M9" i="1"/>
  <c r="K9" i="1"/>
  <c r="B9" i="1"/>
  <c r="J5" i="1"/>
  <c r="I5" i="1"/>
  <c r="A5" i="1"/>
  <c r="K22" i="1" l="1"/>
  <c r="F59" i="1"/>
  <c r="M60" i="1"/>
  <c r="L22" i="1"/>
  <c r="H60" i="1"/>
  <c r="H59" i="1" s="1"/>
  <c r="H22" i="1" s="1"/>
  <c r="F25" i="1"/>
  <c r="M65" i="1"/>
  <c r="M25" i="1" l="1"/>
  <c r="F24" i="1"/>
  <c r="M59" i="1"/>
  <c r="M24" i="1" l="1"/>
  <c r="F22" i="1"/>
  <c r="M22" i="1" s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<sst xmlns="http://schemas.openxmlformats.org/spreadsheetml/2006/main" count="122" uniqueCount="108">
  <si>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</si>
  <si>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</si>
  <si>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2025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</si>
  <si>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</si>
  <si>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</si>
  <si>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</si>
  <si>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</si>
  <si>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</si>
  <si>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</si>
  <si>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</si>
  <si>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0611403</t>
  </si>
  <si>
    <t xml:space="preserve">Забезпечення харчування учнів початкових класів закладів загальної середньої освіти за рахунок субвенції 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</si>
  <si>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</si>
  <si>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</si>
  <si>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</si>
  <si>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</si>
  <si>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</si>
  <si>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</si>
  <si>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</si>
  <si>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</si>
  <si>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</si>
  <si>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</si>
  <si>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</si>
  <si>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</si>
  <si>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</si>
  <si>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</si>
  <si>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</si>
  <si>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</si>
  <si>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</si>
  <si>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</si>
  <si>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</si>
  <si>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</si>
  <si>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</si>
  <si>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</si>
  <si>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</si>
  <si>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</si>
  <si>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</si>
  <si>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</si>
  <si>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</si>
  <si>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</si>
  <si>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</si>
  <si>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</si>
  <si>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</si>
  <si>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</si>
  <si>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</si>
  <si>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</si>
  <si>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</si>
  <si>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</si>
  <si>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</si>
  <si>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</si>
  <si>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</si>
  <si>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</si>
  <si>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</si>
  <si>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</si>
  <si>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</si>
  <si>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</si>
  <si>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</si>
  <si>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</si>
  <si>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</si>
  <si>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</si>
  <si>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</si>
  <si>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</si>
  <si>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</si>
  <si>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</si>
  <si>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</si>
  <si>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</si>
  <si>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</si>
  <si>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</si>
  <si>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</si>
  <si>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</si>
  <si>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</si>
  <si>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</si>
  <si>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</si>
  <si>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</si>
  <si>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</si>
  <si>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</si>
  <si>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</si>
  <si>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</si>
  <si>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</si>
  <si>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</si>
  <si>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</si>
  <si>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</si>
  <si>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</si>
  <si>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</si>
  <si>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</si>
  <si>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</si>
  <si>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</si>
  <si>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</si>
  <si>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</si>
  <si>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</si>
  <si>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</si>
  <si>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</si>
  <si>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</si>
  <si>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</si>
  <si>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</si>
  <si>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</si>
  <si>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</si>
  <si>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</si>
  <si>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</si>
  <si>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</si>
  <si>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</si>
  <si>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</si>
  <si>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</si>
  <si>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</si>
  <si>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</si>
  <si>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</si>
  <si>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</si>
  <si>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 8 " січня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</si>
</sst>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17" zoomScaleNormal="100" workbookViewId="0">
      <selection activeCell="E34" sqref="E34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f>D24</f>
        <v>671861.84</v>
      </c>
      <c r="E22" s="40">
        <f>E24</f>
        <v>671861.84</v>
      </c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f>I24</f>
        <v>671861.84</v>
      </c>
      <c r="J22" s="40">
        <f>J24</f>
        <v>671861.84</v>
      </c>
      <c r="K22" s="40">
        <f t="shared" si="0"/>
        <v>0</v>
      </c>
      <c r="L22" s="40">
        <f t="shared" si="0"/>
        <v>0</v>
      </c>
      <c r="M22" s="40">
        <f>F22-H22+I22-J22</f>
        <v>0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671861.84</v>
      </c>
      <c r="E24" s="40">
        <f>E30</f>
        <v>671861.84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671861.84</v>
      </c>
      <c r="J24" s="40">
        <f t="shared" si="1"/>
        <v>671861.84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671861.84</v>
      </c>
      <c r="E30" s="54">
        <f>E33</f>
        <v>671861.84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671861.84</v>
      </c>
      <c r="J30" s="54">
        <f t="shared" si="5"/>
        <v>671861.84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671861.84</v>
      </c>
      <c r="E33" s="47">
        <v>671861.84</v>
      </c>
      <c r="F33" s="47">
        <v>0</v>
      </c>
      <c r="G33" s="47">
        <v>0</v>
      </c>
      <c r="H33" s="47">
        <v>0</v>
      </c>
      <c r="I33" s="47">
        <v>671861.84</v>
      </c>
      <c r="J33" s="47">
        <v>671861.84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0</v>
      </c>
      <c r="E59" s="60">
        <f t="shared" si="11"/>
        <v>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0</v>
      </c>
      <c r="J59" s="60">
        <f t="shared" si="11"/>
        <v>0</v>
      </c>
      <c r="K59" s="60">
        <f>K60+K74</f>
        <v>0</v>
      </c>
      <c r="L59" s="60">
        <f t="shared" si="11"/>
        <v>0</v>
      </c>
      <c r="M59" s="40">
        <f t="shared" si="3"/>
        <v>0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0</v>
      </c>
      <c r="E60" s="60">
        <f t="shared" si="12"/>
        <v>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>I61+I62+I65+I68+I72+I73+I67</f>
        <v>0</v>
      </c>
      <c r="J60" s="60">
        <f>J61+J62+J65+J68+J72+J73+J67</f>
        <v>0</v>
      </c>
      <c r="K60" s="60">
        <f>K61+K62+K65+K68+K72+K73</f>
        <v>0</v>
      </c>
      <c r="L60" s="60">
        <f t="shared" si="12"/>
        <v>0</v>
      </c>
      <c r="M60" s="40">
        <f t="shared" si="3"/>
        <v>0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/>
      <c r="E61" s="59"/>
      <c r="F61" s="58">
        <v>0</v>
      </c>
      <c r="G61" s="58">
        <v>0</v>
      </c>
      <c r="H61" s="58">
        <v>0</v>
      </c>
      <c r="I61" s="58"/>
      <c r="J61" s="58"/>
      <c r="K61" s="58"/>
      <c r="L61" s="58">
        <v>0</v>
      </c>
      <c r="M61" s="40">
        <f t="shared" si="3"/>
        <v>0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/>
      <c r="F62" s="62">
        <f>SUM(F63:F64)</f>
        <v>0</v>
      </c>
      <c r="G62" s="62">
        <f>SUM(G63:G64)</f>
        <v>0</v>
      </c>
      <c r="H62" s="62">
        <f t="shared" si="13"/>
        <v>0</v>
      </c>
      <c r="I62" s="62"/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/>
      <c r="F65" s="59">
        <f>SUM(F66:F67)</f>
        <v>0</v>
      </c>
      <c r="G65" s="59">
        <f>SUM(G66:G67)</f>
        <v>0</v>
      </c>
      <c r="H65" s="59">
        <f t="shared" si="14"/>
        <v>0</v>
      </c>
      <c r="I65" s="59"/>
      <c r="J65" s="59"/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/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2026-01-08T12:53:08Z</dcterms:created>
  <dcterms:modified xsi:type="dcterms:W3CDTF">2026-01-08T12:53:13Z</dcterms:modified>
</cp:coreProperties>
</file>